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531"/>
  <workbookPr/>
  <mc:AlternateContent xmlns:mc="http://schemas.openxmlformats.org/markup-compatibility/2006">
    <mc:Choice Requires="x15">
      <x15ac:absPath xmlns:x15ac="http://schemas.microsoft.com/office/spreadsheetml/2010/11/ac" url="/Users/sarahgonzalez/Downloads/"/>
    </mc:Choice>
  </mc:AlternateContent>
  <xr:revisionPtr revIDLastSave="0" documentId="13_ncr:1_{CEBDF337-BF39-4D4E-B890-5497A005E568}" xr6:coauthVersionLast="47" xr6:coauthVersionMax="47" xr10:uidLastSave="{00000000-0000-0000-0000-000000000000}"/>
  <bookViews>
    <workbookView xWindow="0" yWindow="660" windowWidth="29400" windowHeight="1846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Ruben Dario Mañon</author>
  </authors>
  <commentList>
    <comment ref="A5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Colocar numero de orden en caso de poseerlo, de lo contrario eliminar esta columna</t>
        </r>
      </text>
    </comment>
    <comment ref="B5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COLOCAR FECHA DE LA TRANSACCIÓN DE PAGO EN FORMATO DIA/MES/AÑO</t>
        </r>
      </text>
    </comment>
    <comment ref="C5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COLOCAR NOMBRE COMPLETO DE LA PERSONA FÍSICA O NOMBRE COMPLETO DE LA EMPRESA</t>
        </r>
      </text>
    </comment>
    <comment ref="D5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COLOCAR NUMERO CORRECTO DE LA CÉDULA O NUMERO CORRECTO DEL RNC DE LA EMPRESA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5" authorId="0" shapeId="0" xr:uid="{00000000-0006-0000-0000-000005000000}">
      <text>
        <r>
          <rPr>
            <b/>
            <sz val="9"/>
            <color rgb="FF000000"/>
            <rFont val="Tahoma"/>
            <family val="2"/>
          </rPr>
          <t>COLOCAR EL DETALLE DE QUÉ ESTÁN COMPRANDO, QUÉ CANTIDAD (SI APLICA) Y PARA QUÉ UTILIDAD.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F5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Colocar el monto total de lo comprado y contratado en la fecha ejecutada</t>
        </r>
      </text>
    </comment>
  </commentList>
</comments>
</file>

<file path=xl/sharedStrings.xml><?xml version="1.0" encoding="utf-8"?>
<sst xmlns="http://schemas.openxmlformats.org/spreadsheetml/2006/main" count="43" uniqueCount="32">
  <si>
    <t>Nº de Orden</t>
  </si>
  <si>
    <t>FECHA</t>
  </si>
  <si>
    <t>PROVEEDOR</t>
  </si>
  <si>
    <t>CONCEPTO</t>
  </si>
  <si>
    <t>TOTAL</t>
  </si>
  <si>
    <t>UNIDAD DE COMPRAS Y CONTRATACIONES</t>
  </si>
  <si>
    <t>RNC / CÉDULA</t>
  </si>
  <si>
    <t xml:space="preserve">                          KM22 Autopista Duarte, Carretera Hato Nuevo NO. 39, La Guayiga. Tel: 809-331-4434</t>
  </si>
  <si>
    <t xml:space="preserve">     Junta de Distrito Municipal de La Guayiga</t>
  </si>
  <si>
    <t>Columna1</t>
  </si>
  <si>
    <t>Columna2</t>
  </si>
  <si>
    <t>Columna3</t>
  </si>
  <si>
    <t xml:space="preserve">WILFREDO ROSARIO LORENZO </t>
  </si>
  <si>
    <t>Columna4</t>
  </si>
  <si>
    <t>Columna5</t>
  </si>
  <si>
    <t>Columna6</t>
  </si>
  <si>
    <t>COMERCIALIZADORA PATRIA SRL</t>
  </si>
  <si>
    <t>COMPRA DE MEDICAMENTO PARA AYUDA A MUNICIPE</t>
  </si>
  <si>
    <t>JUAN PABLO LOPEZ FAÑA</t>
  </si>
  <si>
    <t>N/A</t>
  </si>
  <si>
    <r>
      <t xml:space="preserve">Relación de compras de MAYO </t>
    </r>
    <r>
      <rPr>
        <b/>
        <sz val="12"/>
        <rFont val="Calibri (cuerpo)"/>
      </rPr>
      <t xml:space="preserve">del 2026 </t>
    </r>
  </si>
  <si>
    <t xml:space="preserve">SUPERFARMACIA ROSALIE DRL </t>
  </si>
  <si>
    <t>SERVICIIOS FUNEBRES VENTURA</t>
  </si>
  <si>
    <t>COMPRA DE ATAUDE PARA AYUDAR A MUNICIPES</t>
  </si>
  <si>
    <t>COMPRA DE MATERIALES DE CONSTRUCCION PARA AYUDA A MUNICIEPE</t>
  </si>
  <si>
    <t xml:space="preserve">COMPRA DE CORONA FUNEBRES PARA MUNICIPES </t>
  </si>
  <si>
    <t>COMPRA DE CUBETA DE ACEITE HIDRAULICO PARA CAMIONES DE JMLG</t>
  </si>
  <si>
    <t xml:space="preserve">JTP TRCK PARTS SRL </t>
  </si>
  <si>
    <t xml:space="preserve">COMPRA DE FILTRO DE ACEITE F 08, CONFECCION DE MANGUERANF 07 </t>
  </si>
  <si>
    <t xml:space="preserve">GOMAS DE K CHE VILLAR LORENZO SRL </t>
  </si>
  <si>
    <t xml:space="preserve">COMPRA DE NEUMATICO PARA CAMIONES COMPARTADORES JMLG 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</si>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</sst>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RD$&quot;* #,##0.00_);_(&quot;RD$&quot;* \(#,##0.00\);_(&quot;RD$&quot;* &quot;-&quot;??_);_(@_)"/>
    <numFmt numFmtId="43" formatCode="_(* #,##0.00_);_(* \(#,##0.00\);_(* &quot;-&quot;??_);_(@_)"/>
    <numFmt numFmtId="164" formatCode="dd/mm/yyyy;@"/>
    <numFmt numFmtId="165" formatCode="d/m/yyyy"/>
  </numFmts>
  <fonts count="2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sz val="12"/>
      <color indexed="8"/>
      <name val="Calibri (cuerpo)"/>
    </font>
    <font>
      <sz val="12"/>
      <name val="Calibri (cuerpo)"/>
    </font>
    <font>
      <b/>
      <i/>
      <sz val="24"/>
      <color theme="1"/>
      <name val="Calibri (cuerpo)"/>
    </font>
    <font>
      <b/>
      <sz val="12"/>
      <color theme="1"/>
      <name val="Calibri (cuerpo)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name val="Calibri (cuerpo)"/>
    </font>
    <font>
      <sz val="11"/>
      <color rgb="FFFF0000"/>
      <name val="Calibri (cuerpo)"/>
    </font>
    <font>
      <sz val="12"/>
      <color indexed="8"/>
      <name val="Calibri (cuerpo_)"/>
    </font>
    <font>
      <sz val="12"/>
      <name val="Calibri (cuerpo_)"/>
    </font>
    <font>
      <sz val="12"/>
      <color theme="1"/>
      <name val="Calibri (cuerpo_)"/>
    </font>
    <font>
      <sz val="12"/>
      <name val="Calibri(cuerpo)"/>
    </font>
    <font>
      <sz val="12"/>
      <color theme="1"/>
      <name val="Calibri(CUERPO)"/>
    </font>
    <font>
      <sz val="12"/>
      <color theme="1"/>
      <name val=" Calibr(cuerpo)"/>
    </font>
    <font>
      <b/>
      <sz val="11"/>
      <name val="Calibri (cuerpo)"/>
    </font>
    <font>
      <sz val="11"/>
      <color theme="1"/>
      <name val="Calibri"/>
      <family val="2"/>
      <scheme val="minor"/>
    </font>
    <font>
      <b/>
      <sz val="9"/>
      <color rgb="FF000000"/>
      <name val="Tahoma"/>
      <family val="2"/>
    </font>
    <font>
      <sz val="9"/>
      <color rgb="FF00000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theme="4" tint="-0.249977111117893"/>
      </right>
      <top style="medium">
        <color indexed="64"/>
      </top>
      <bottom style="medium">
        <color indexed="64"/>
      </bottom>
      <diagonal/>
    </border>
    <border>
      <left style="thin">
        <color theme="4" tint="-0.249977111117893"/>
      </left>
      <right style="thin">
        <color theme="4" tint="-0.249977111117893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0" borderId="0">
      <alignment vertical="top"/>
    </xf>
    <xf numFmtId="0" fontId="2" fillId="0" borderId="0"/>
    <xf numFmtId="44" fontId="1" fillId="0" borderId="0" applyFont="0" applyFill="0" applyBorder="0" applyAlignment="0" applyProtection="0">
      <alignment vertical="top"/>
    </xf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</cellStyleXfs>
  <cellXfs count="40">
    <xf numFmtId="0" fontId="0" fillId="0" borderId="0" xfId="0"/>
    <xf numFmtId="0" fontId="0" fillId="0" borderId="0" xfId="0" applyAlignment="1">
      <alignment horizontal="center"/>
    </xf>
    <xf numFmtId="0" fontId="9" fillId="2" borderId="1" xfId="2" applyFont="1" applyFill="1" applyBorder="1" applyAlignment="1">
      <alignment horizontal="center" vertical="center" wrapText="1"/>
    </xf>
    <xf numFmtId="0" fontId="9" fillId="2" borderId="2" xfId="2" applyFont="1" applyFill="1" applyBorder="1" applyAlignment="1">
      <alignment horizontal="center" vertical="center" wrapText="1"/>
    </xf>
    <xf numFmtId="44" fontId="9" fillId="2" borderId="2" xfId="3" applyFont="1" applyFill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/>
    </xf>
    <xf numFmtId="164" fontId="4" fillId="0" borderId="5" xfId="1" applyNumberFormat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4" fillId="0" borderId="5" xfId="1" applyFont="1" applyBorder="1" applyAlignment="1">
      <alignment horizontal="left" vertical="center" wrapText="1"/>
    </xf>
    <xf numFmtId="0" fontId="15" fillId="0" borderId="0" xfId="0" applyFont="1" applyAlignment="1">
      <alignment horizontal="center"/>
    </xf>
    <xf numFmtId="0" fontId="15" fillId="0" borderId="0" xfId="0" applyFont="1"/>
    <xf numFmtId="0" fontId="4" fillId="0" borderId="9" xfId="1" applyFont="1" applyBorder="1" applyAlignment="1">
      <alignment horizontal="center" vertical="center"/>
    </xf>
    <xf numFmtId="164" fontId="4" fillId="0" borderId="10" xfId="1" applyNumberFormat="1" applyFont="1" applyBorder="1" applyAlignment="1">
      <alignment horizontal="center" vertical="center"/>
    </xf>
    <xf numFmtId="0" fontId="4" fillId="0" borderId="10" xfId="1" applyFont="1" applyBorder="1" applyAlignment="1">
      <alignment horizontal="center" vertical="center"/>
    </xf>
    <xf numFmtId="0" fontId="4" fillId="0" borderId="10" xfId="1" applyFont="1" applyBorder="1" applyAlignment="1">
      <alignment horizontal="left" vertical="center" wrapText="1"/>
    </xf>
    <xf numFmtId="0" fontId="14" fillId="0" borderId="5" xfId="1" applyFont="1" applyBorder="1" applyAlignment="1">
      <alignment horizontal="center" vertical="center"/>
    </xf>
    <xf numFmtId="0" fontId="12" fillId="0" borderId="5" xfId="1" applyFont="1" applyBorder="1" applyAlignment="1">
      <alignment horizontal="left" vertical="center" wrapText="1"/>
    </xf>
    <xf numFmtId="0" fontId="15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3" fillId="0" borderId="8" xfId="0" applyFont="1" applyBorder="1" applyAlignment="1">
      <alignment horizontal="center" vertical="center"/>
    </xf>
    <xf numFmtId="14" fontId="13" fillId="0" borderId="0" xfId="0" applyNumberFormat="1" applyFont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164" fontId="3" fillId="0" borderId="5" xfId="1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2" fontId="9" fillId="2" borderId="3" xfId="4" applyNumberFormat="1" applyFont="1" applyFill="1" applyBorder="1" applyAlignment="1">
      <alignment horizontal="center" vertical="center" wrapText="1"/>
    </xf>
    <xf numFmtId="2" fontId="4" fillId="0" borderId="11" xfId="4" applyNumberFormat="1" applyFont="1" applyBorder="1" applyAlignment="1">
      <alignment horizontal="center" vertical="center"/>
    </xf>
    <xf numFmtId="2" fontId="15" fillId="0" borderId="0" xfId="4" applyNumberFormat="1" applyFont="1"/>
    <xf numFmtId="2" fontId="0" fillId="0" borderId="0" xfId="4" applyNumberFormat="1" applyFont="1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165" fontId="15" fillId="0" borderId="0" xfId="0" applyNumberFormat="1" applyFont="1" applyAlignment="1">
      <alignment horizontal="center"/>
    </xf>
    <xf numFmtId="0" fontId="16" fillId="0" borderId="0" xfId="0" applyFont="1" applyFill="1"/>
    <xf numFmtId="44" fontId="4" fillId="0" borderId="6" xfId="5" applyFont="1" applyBorder="1" applyAlignment="1">
      <alignment horizontal="center" vertical="center"/>
    </xf>
    <xf numFmtId="44" fontId="3" fillId="0" borderId="6" xfId="5" applyFont="1" applyBorder="1" applyAlignment="1">
      <alignment horizontal="center" vertical="center"/>
    </xf>
    <xf numFmtId="44" fontId="11" fillId="0" borderId="6" xfId="5" applyFont="1" applyBorder="1" applyAlignment="1">
      <alignment horizontal="center" vertical="center"/>
    </xf>
    <xf numFmtId="44" fontId="13" fillId="0" borderId="7" xfId="5" applyFont="1" applyBorder="1" applyAlignment="1">
      <alignment horizontal="center" vertical="center"/>
    </xf>
    <xf numFmtId="44" fontId="16" fillId="0" borderId="7" xfId="5" applyFont="1" applyFill="1" applyBorder="1" applyAlignment="1"/>
  </cellXfs>
  <cellStyles count="6">
    <cellStyle name="Millares" xfId="4" builtinId="3"/>
    <cellStyle name="Moneda" xfId="5" builtinId="4"/>
    <cellStyle name="Moneda 2" xfId="3" xr:uid="{00000000-0005-0000-0000-000001000000}"/>
    <cellStyle name="Normal" xfId="0" builtinId="0"/>
    <cellStyle name="Normal 4" xfId="1" xr:uid="{00000000-0005-0000-0000-000003000000}"/>
    <cellStyle name="Normal 4 2" xfId="2" xr:uid="{00000000-0005-0000-0000-000004000000}"/>
  </cellStyles>
  <dxfs count="1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 Calibr(cuerpo)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(CUERPO)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(CUERPO)"/>
        <scheme val="none"/>
      </font>
      <numFmt numFmtId="165" formatCode="d/m/yyyy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(CUERPO)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 Calibr(cuerpo)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 Calibr(cuerpo)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 Calibr(cuerpo)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(CUERPO)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 Calibr(cuerpo)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 Calibr(cuerpo)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(CUERPO)"/>
        <scheme val="none"/>
      </font>
      <numFmt numFmtId="165" formatCode="d/m/yyyy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(CUERPO)"/>
        <scheme val="none"/>
      </font>
      <alignment horizontal="center" vertical="bottom" textRotation="0" wrapText="0" indent="0" justifyLastLine="0" shrinkToFit="0" readingOrder="0"/>
    </dxf>
    <dxf>
      <border outline="0">
        <top style="medium">
          <color indexed="64"/>
        </top>
      </border>
    </dxf>
    <dxf>
      <border outline="0"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8107</xdr:colOff>
      <xdr:row>0</xdr:row>
      <xdr:rowOff>44585</xdr:rowOff>
    </xdr:from>
    <xdr:to>
      <xdr:col>2</xdr:col>
      <xdr:colOff>1901353</xdr:colOff>
      <xdr:row>3</xdr:row>
      <xdr:rowOff>263660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2034703" y="44585"/>
          <a:ext cx="1893246" cy="1343836"/>
        </a:xfrm>
        <a:prstGeom prst="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endParaRPr lang="es-DO" sz="1100" b="1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2</xdr:col>
      <xdr:colOff>79038</xdr:colOff>
      <xdr:row>0</xdr:row>
      <xdr:rowOff>64852</xdr:rowOff>
    </xdr:from>
    <xdr:to>
      <xdr:col>2</xdr:col>
      <xdr:colOff>1849782</xdr:colOff>
      <xdr:row>3</xdr:row>
      <xdr:rowOff>213258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05634" y="64852"/>
          <a:ext cx="1770744" cy="1273167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6:F19" totalsRowCount="1" headerRowBorderDxfId="13" tableBorderDxfId="12">
  <autoFilter ref="A6:F18" xr:uid="{00000000-0009-0000-0100-000001000000}"/>
  <tableColumns count="6">
    <tableColumn id="1" xr3:uid="{00000000-0010-0000-0000-000001000000}" name="Columna1" totalsRowLabel="Total" dataDxfId="11" totalsRowDxfId="3"/>
    <tableColumn id="2" xr3:uid="{00000000-0010-0000-0000-000002000000}" name="Columna2" dataDxfId="10" totalsRowDxfId="2"/>
    <tableColumn id="3" xr3:uid="{00000000-0010-0000-0000-000003000000}" name="Columna3" dataDxfId="9" totalsRowDxfId="8"/>
    <tableColumn id="4" xr3:uid="{00000000-0010-0000-0000-000004000000}" name="Columna6" dataDxfId="7" totalsRowDxfId="1"/>
    <tableColumn id="5" xr3:uid="{00000000-0010-0000-0000-000005000000}" name="Columna5" dataDxfId="6" totalsRowDxfId="5"/>
    <tableColumn id="6" xr3:uid="{00000000-0010-0000-0000-000006000000}" name="Columna4" totalsRowFunction="sum" dataDxfId="4" totalsRowDxfId="0" dataCellStyle="Moneda" totalsRowCellStyle="Millares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0"/>
  <sheetViews>
    <sheetView tabSelected="1" topLeftCell="B2" zoomScale="94" zoomScaleNormal="87" workbookViewId="0">
      <selection activeCell="E24" sqref="E24"/>
    </sheetView>
  </sheetViews>
  <sheetFormatPr baseColWidth="10" defaultRowHeight="15"/>
  <cols>
    <col min="1" max="1" width="16" style="1" customWidth="1"/>
    <col min="2" max="2" width="14.5" customWidth="1"/>
    <col min="3" max="3" width="43.83203125" bestFit="1" customWidth="1"/>
    <col min="4" max="4" width="21.6640625" style="1" customWidth="1"/>
    <col min="5" max="5" width="87" customWidth="1"/>
    <col min="6" max="6" width="19.6640625" style="27" customWidth="1"/>
  </cols>
  <sheetData>
    <row r="1" spans="1:6" ht="36.75" customHeight="1">
      <c r="A1" s="28" t="s">
        <v>8</v>
      </c>
      <c r="B1" s="28"/>
      <c r="C1" s="28"/>
      <c r="D1" s="28"/>
      <c r="E1" s="28"/>
      <c r="F1" s="28"/>
    </row>
    <row r="2" spans="1:6" ht="22.5" customHeight="1">
      <c r="A2" s="31" t="s">
        <v>7</v>
      </c>
      <c r="B2" s="32"/>
      <c r="C2" s="32"/>
      <c r="D2" s="32"/>
      <c r="E2" s="32"/>
      <c r="F2" s="32"/>
    </row>
    <row r="3" spans="1:6" ht="29.25" customHeight="1">
      <c r="A3" s="29" t="s">
        <v>5</v>
      </c>
      <c r="B3" s="29"/>
      <c r="C3" s="29"/>
      <c r="D3" s="29"/>
      <c r="E3" s="29"/>
      <c r="F3" s="29"/>
    </row>
    <row r="4" spans="1:6" ht="34.5" customHeight="1" thickBot="1">
      <c r="A4" s="30" t="s">
        <v>20</v>
      </c>
      <c r="B4" s="30"/>
      <c r="C4" s="30"/>
      <c r="D4" s="30"/>
      <c r="E4" s="30"/>
      <c r="F4" s="30"/>
    </row>
    <row r="5" spans="1:6" ht="27.75" customHeight="1" thickBot="1">
      <c r="A5" s="2" t="s">
        <v>0</v>
      </c>
      <c r="B5" s="3" t="s">
        <v>1</v>
      </c>
      <c r="C5" s="4" t="s">
        <v>2</v>
      </c>
      <c r="D5" s="4" t="s">
        <v>6</v>
      </c>
      <c r="E5" s="4" t="s">
        <v>3</v>
      </c>
      <c r="F5" s="24" t="s">
        <v>4</v>
      </c>
    </row>
    <row r="6" spans="1:6" ht="17">
      <c r="A6" s="11" t="s">
        <v>9</v>
      </c>
      <c r="B6" s="12" t="s">
        <v>10</v>
      </c>
      <c r="C6" s="13" t="s">
        <v>11</v>
      </c>
      <c r="D6" s="13" t="s">
        <v>15</v>
      </c>
      <c r="E6" s="14" t="s">
        <v>14</v>
      </c>
      <c r="F6" s="25" t="s">
        <v>13</v>
      </c>
    </row>
    <row r="7" spans="1:6" ht="17">
      <c r="A7" s="5"/>
      <c r="B7" s="6">
        <v>46153</v>
      </c>
      <c r="C7" s="7" t="s">
        <v>21</v>
      </c>
      <c r="D7" s="7">
        <v>130957118</v>
      </c>
      <c r="E7" s="8" t="s">
        <v>17</v>
      </c>
      <c r="F7" s="35">
        <v>1800</v>
      </c>
    </row>
    <row r="8" spans="1:6" ht="17">
      <c r="A8" s="21"/>
      <c r="B8" s="22">
        <v>46156</v>
      </c>
      <c r="C8" s="7" t="s">
        <v>21</v>
      </c>
      <c r="D8" s="7">
        <v>130957118</v>
      </c>
      <c r="E8" s="8" t="s">
        <v>17</v>
      </c>
      <c r="F8" s="36">
        <v>1995</v>
      </c>
    </row>
    <row r="9" spans="1:6" ht="17">
      <c r="A9" s="21"/>
      <c r="B9" s="22">
        <v>46157</v>
      </c>
      <c r="C9" s="7" t="s">
        <v>21</v>
      </c>
      <c r="D9" s="15">
        <v>130957118</v>
      </c>
      <c r="E9" s="8" t="s">
        <v>17</v>
      </c>
      <c r="F9" s="36">
        <v>1095.55</v>
      </c>
    </row>
    <row r="10" spans="1:6" ht="17">
      <c r="A10" s="21"/>
      <c r="B10" s="22">
        <v>46157</v>
      </c>
      <c r="C10" s="7" t="s">
        <v>21</v>
      </c>
      <c r="D10" s="15">
        <v>130957118</v>
      </c>
      <c r="E10" s="8" t="s">
        <v>17</v>
      </c>
      <c r="F10" s="36">
        <v>2580</v>
      </c>
    </row>
    <row r="11" spans="1:6" ht="17">
      <c r="A11" s="21"/>
      <c r="B11" s="22">
        <v>46170</v>
      </c>
      <c r="C11" s="7" t="s">
        <v>21</v>
      </c>
      <c r="D11" s="15">
        <v>130957118</v>
      </c>
      <c r="E11" s="16" t="s">
        <v>17</v>
      </c>
      <c r="F11" s="37">
        <v>3634</v>
      </c>
    </row>
    <row r="12" spans="1:6" ht="16">
      <c r="A12" s="19"/>
      <c r="B12" s="20">
        <v>46170</v>
      </c>
      <c r="C12" s="23" t="s">
        <v>21</v>
      </c>
      <c r="D12" s="17">
        <v>130957118</v>
      </c>
      <c r="E12" s="18" t="s">
        <v>17</v>
      </c>
      <c r="F12" s="38">
        <v>2295</v>
      </c>
    </row>
    <row r="13" spans="1:6" ht="16">
      <c r="A13" s="19"/>
      <c r="B13" s="20">
        <v>46157</v>
      </c>
      <c r="C13" s="23" t="s">
        <v>22</v>
      </c>
      <c r="D13" s="17"/>
      <c r="E13" s="18" t="s">
        <v>23</v>
      </c>
      <c r="F13" s="38">
        <v>16500</v>
      </c>
    </row>
    <row r="14" spans="1:6" ht="17.25" customHeight="1">
      <c r="A14" s="19"/>
      <c r="B14" s="20">
        <v>46167</v>
      </c>
      <c r="C14" s="23" t="s">
        <v>16</v>
      </c>
      <c r="D14" s="17">
        <v>130692602</v>
      </c>
      <c r="E14" s="18" t="s">
        <v>24</v>
      </c>
      <c r="F14" s="38">
        <v>6240</v>
      </c>
    </row>
    <row r="15" spans="1:6" ht="16">
      <c r="A15" s="19"/>
      <c r="B15" s="20">
        <v>46170</v>
      </c>
      <c r="C15" s="23" t="s">
        <v>12</v>
      </c>
      <c r="D15" s="17" t="s">
        <v>19</v>
      </c>
      <c r="E15" s="18" t="s">
        <v>25</v>
      </c>
      <c r="F15" s="38">
        <v>8024</v>
      </c>
    </row>
    <row r="16" spans="1:6" ht="16">
      <c r="A16" s="19"/>
      <c r="B16" s="20">
        <v>46171</v>
      </c>
      <c r="C16" s="23" t="s">
        <v>18</v>
      </c>
      <c r="D16" s="17" t="s">
        <v>19</v>
      </c>
      <c r="E16" s="18" t="s">
        <v>26</v>
      </c>
      <c r="F16" s="38">
        <v>26400</v>
      </c>
    </row>
    <row r="17" spans="1:6" ht="16">
      <c r="A17" s="19"/>
      <c r="B17" s="20">
        <v>46171</v>
      </c>
      <c r="C17" s="23" t="s">
        <v>27</v>
      </c>
      <c r="D17" s="17">
        <v>131783716</v>
      </c>
      <c r="E17" s="18" t="s">
        <v>28</v>
      </c>
      <c r="F17" s="38">
        <v>260293.52</v>
      </c>
    </row>
    <row r="18" spans="1:6" ht="16">
      <c r="A18" s="19"/>
      <c r="B18" s="20">
        <v>46171</v>
      </c>
      <c r="C18" s="23" t="s">
        <v>29</v>
      </c>
      <c r="D18" s="17">
        <v>131189555</v>
      </c>
      <c r="E18" s="18" t="s">
        <v>30</v>
      </c>
      <c r="F18" s="38">
        <v>101550</v>
      </c>
    </row>
    <row r="19" spans="1:6" ht="16">
      <c r="A19" s="9" t="s">
        <v>31</v>
      </c>
      <c r="B19" s="33"/>
      <c r="C19" s="34"/>
      <c r="D19" s="9"/>
      <c r="E19" s="34"/>
      <c r="F19" s="39">
        <f>SUBTOTAL(109,Tabla1[Columna4])</f>
        <v>432407.07</v>
      </c>
    </row>
    <row r="20" spans="1:6" ht="16">
      <c r="A20" s="9"/>
      <c r="B20" s="10"/>
      <c r="C20" s="10"/>
      <c r="D20" s="9"/>
      <c r="E20" s="10"/>
      <c r="F20" s="26"/>
    </row>
  </sheetData>
  <mergeCells count="4">
    <mergeCell ref="A1:F1"/>
    <mergeCell ref="A3:F3"/>
    <mergeCell ref="A4:F4"/>
    <mergeCell ref="A2:F2"/>
  </mergeCells>
  <pageMargins left="0.7" right="0.7" top="0.75" bottom="0.75" header="0.3" footer="0.3"/>
  <pageSetup orientation="portrait" r:id="rId1"/>
  <drawing r:id="rId2"/>
  <legacy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Dario Mañon</dc:creator>
  <cp:lastModifiedBy>sarahjdejesusicloud@gmail.com</cp:lastModifiedBy>
  <dcterms:created xsi:type="dcterms:W3CDTF">2019-07-24T12:57:08Z</dcterms:created>
  <dcterms:modified xsi:type="dcterms:W3CDTF">2026-06-13T15:36:02Z</dcterms:modified>
</cp:coreProperties>
</file>